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7740"/>
  </bookViews>
  <sheets>
    <sheet name="Pension_Promedio_SPP" sheetId="1" r:id="rId1"/>
  </sheets>
  <externalReferences>
    <externalReference r:id="rId2"/>
  </externalReferences>
  <definedNames>
    <definedName name="_xlnm.Print_Area" localSheetId="0">Pension_Promedio_SPP!$B$1:$M$18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G10" i="1"/>
  <c r="F10"/>
  <c r="E10"/>
  <c r="D10"/>
  <c r="C10"/>
  <c r="G9"/>
  <c r="F9"/>
  <c r="E9"/>
  <c r="D9"/>
  <c r="C9"/>
  <c r="G8"/>
  <c r="F8"/>
  <c r="E8"/>
  <c r="D8"/>
  <c r="C8"/>
  <c r="G7"/>
  <c r="F7"/>
  <c r="E7"/>
  <c r="D7"/>
  <c r="C7"/>
</calcChain>
</file>

<file path=xl/sharedStrings.xml><?xml version="1.0" encoding="utf-8"?>
<sst xmlns="http://schemas.openxmlformats.org/spreadsheetml/2006/main" count="24" uniqueCount="20">
  <si>
    <t>Cuadro No. 38</t>
  </si>
  <si>
    <t xml:space="preserve">Sistema de Pensiones Público
Monto promedio de las pensiones otorgadas 
por tipo de pensión, según instituto previsional y género </t>
  </si>
  <si>
    <t>Instituto</t>
  </si>
  <si>
    <t>VEJEZ</t>
  </si>
  <si>
    <t>INVALIDEZ</t>
  </si>
  <si>
    <t>VIUDEZ</t>
  </si>
  <si>
    <t>ORFANDAD</t>
  </si>
  <si>
    <t>ASCENDENCIA</t>
  </si>
  <si>
    <t>Vejez</t>
  </si>
  <si>
    <t>Invalidez</t>
  </si>
  <si>
    <t>Viudez</t>
  </si>
  <si>
    <t xml:space="preserve">Orfandad </t>
  </si>
  <si>
    <t>Ascendencia</t>
  </si>
  <si>
    <t>Femenino</t>
  </si>
  <si>
    <t>Masculino</t>
  </si>
  <si>
    <t>INPEP</t>
  </si>
  <si>
    <t>ISSS</t>
  </si>
  <si>
    <t>Pensión promedio</t>
  </si>
  <si>
    <t>FUENTE: Información remitida por las entidades.</t>
  </si>
  <si>
    <t>(al 31 de marzo de 2014, en US$)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</si>
</sst>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0.0000000"/>
    <numFmt numFmtId="167" formatCode="_([$€-2]* #,##0.00_);_([$€-2]* \(#,##0.00\);_([$€-2]* &quot;-&quot;??_)"/>
    <numFmt numFmtId="168" formatCode="_(&quot;¢&quot;* #,##0.00_);_(&quot;¢&quot;* \(#,##0.00\);_(&quot;¢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0" fontId="3" fillId="0" borderId="0"/>
    <xf numFmtId="0" fontId="2" fillId="3" borderId="2" applyNumberFormat="0" applyProtection="0">
      <alignment horizontal="center" vertical="center" wrapText="1"/>
    </xf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1" applyFont="1" applyFill="1"/>
    <xf numFmtId="0" fontId="4" fillId="0" borderId="0" xfId="1" applyFont="1" applyFill="1" applyAlignment="1">
      <alignment vertical="center"/>
    </xf>
    <xf numFmtId="1" fontId="4" fillId="0" borderId="0" xfId="1" applyNumberFormat="1" applyFont="1" applyFill="1" applyAlignment="1">
      <alignment vertical="center"/>
    </xf>
    <xf numFmtId="0" fontId="6" fillId="0" borderId="1" xfId="1" applyFont="1" applyFill="1" applyBorder="1" applyAlignment="1"/>
    <xf numFmtId="0" fontId="8" fillId="0" borderId="3" xfId="1" applyFont="1" applyFill="1" applyBorder="1" applyAlignment="1">
      <alignment horizontal="left" indent="2"/>
    </xf>
    <xf numFmtId="165" fontId="9" fillId="0" borderId="0" xfId="3" applyNumberFormat="1" applyFont="1" applyFill="1" applyBorder="1" applyAlignment="1">
      <alignment horizontal="right" vertical="center"/>
    </xf>
    <xf numFmtId="0" fontId="8" fillId="0" borderId="3" xfId="1" applyFont="1" applyFill="1" applyBorder="1"/>
    <xf numFmtId="0" fontId="9" fillId="0" borderId="3" xfId="1" applyFont="1" applyFill="1" applyBorder="1"/>
    <xf numFmtId="0" fontId="9" fillId="0" borderId="0" xfId="1" applyFont="1" applyFill="1" applyBorder="1" applyAlignment="1">
      <alignment horizontal="right" vertical="center"/>
    </xf>
    <xf numFmtId="1" fontId="5" fillId="0" borderId="0" xfId="1" applyNumberFormat="1" applyFont="1" applyFill="1"/>
    <xf numFmtId="0" fontId="8" fillId="0" borderId="4" xfId="1" applyFont="1" applyFill="1" applyBorder="1" applyAlignment="1">
      <alignment horizontal="left" indent="2"/>
    </xf>
    <xf numFmtId="165" fontId="8" fillId="0" borderId="0" xfId="1" applyNumberFormat="1" applyFont="1" applyFill="1" applyBorder="1"/>
    <xf numFmtId="166" fontId="5" fillId="0" borderId="0" xfId="1" applyNumberFormat="1" applyFont="1" applyFill="1"/>
    <xf numFmtId="165" fontId="8" fillId="0" borderId="0" xfId="3" applyNumberFormat="1" applyFont="1" applyFill="1" applyBorder="1"/>
    <xf numFmtId="165" fontId="9" fillId="2" borderId="5" xfId="3" applyNumberFormat="1" applyFont="1" applyFill="1" applyBorder="1" applyAlignment="1">
      <alignment vertical="center"/>
    </xf>
    <xf numFmtId="165" fontId="9" fillId="2" borderId="0" xfId="3" applyNumberFormat="1" applyFont="1" applyFill="1" applyBorder="1" applyAlignment="1">
      <alignment vertical="center"/>
    </xf>
    <xf numFmtId="165" fontId="9" fillId="0" borderId="6" xfId="3" applyNumberFormat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right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164" fontId="5" fillId="0" borderId="0" xfId="3" applyFont="1" applyFill="1"/>
    <xf numFmtId="165" fontId="5" fillId="0" borderId="0" xfId="3" applyNumberFormat="1" applyFont="1" applyFill="1"/>
    <xf numFmtId="165" fontId="4" fillId="0" borderId="0" xfId="3" applyNumberFormat="1" applyFont="1" applyFill="1"/>
    <xf numFmtId="165" fontId="8" fillId="2" borderId="5" xfId="3" applyNumberFormat="1" applyFont="1" applyFill="1" applyBorder="1" applyAlignment="1">
      <alignment vertical="center"/>
    </xf>
    <xf numFmtId="0" fontId="2" fillId="3" borderId="1" xfId="2" applyBorder="1" applyAlignment="1">
      <alignment horizontal="center" vertical="center" wrapText="1"/>
    </xf>
    <xf numFmtId="0" fontId="2" fillId="3" borderId="1" xfId="2" applyBorder="1">
      <alignment horizontal="center" vertical="center" wrapText="1"/>
    </xf>
    <xf numFmtId="0" fontId="10" fillId="0" borderId="7" xfId="1" applyFont="1" applyFill="1" applyBorder="1" applyAlignment="1">
      <alignment horizontal="justify" wrapText="1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 wrapText="1"/>
    </xf>
  </cellXfs>
  <cellStyles count="34">
    <cellStyle name="Cuadros SSF" xfId="2"/>
    <cellStyle name="Euro" xfId="4"/>
    <cellStyle name="Hipervínculo 2" xfId="5"/>
    <cellStyle name="Millares 2" xfId="6"/>
    <cellStyle name="Millares 2 2" xfId="7"/>
    <cellStyle name="Millares 2 2 2" xfId="8"/>
    <cellStyle name="Millares 2 2 3" xfId="9"/>
    <cellStyle name="Millares 2 3" xfId="3"/>
    <cellStyle name="Millares 3" xfId="10"/>
    <cellStyle name="Moneda 2" xfId="11"/>
    <cellStyle name="Normal" xfId="0" builtinId="0"/>
    <cellStyle name="Normal 2" xfId="12"/>
    <cellStyle name="Normal 2 2" xfId="13"/>
    <cellStyle name="Normal 2 2 2" xfId="1"/>
    <cellStyle name="Normal 2 3" xfId="14"/>
    <cellStyle name="Normal 2 4" xfId="15"/>
    <cellStyle name="Normal 3" xfId="16"/>
    <cellStyle name="Normal 3 2" xfId="17"/>
    <cellStyle name="Normal 3 2 2" xfId="18"/>
    <cellStyle name="Normal 3 3" xfId="19"/>
    <cellStyle name="Normal 3 4" xfId="20"/>
    <cellStyle name="Normal 3 5" xfId="21"/>
    <cellStyle name="Normal 4" xfId="22"/>
    <cellStyle name="Normal 4 2" xfId="23"/>
    <cellStyle name="Normal 4 3" xfId="24"/>
    <cellStyle name="Normal 5" xfId="25"/>
    <cellStyle name="Normal 6" xfId="26"/>
    <cellStyle name="Porcentual 2" xfId="27"/>
    <cellStyle name="Porcentual 2 2" xfId="28"/>
    <cellStyle name="Porcentual 3" xfId="29"/>
    <cellStyle name="Porcentual 4" xfId="30"/>
    <cellStyle name="Porcentual 4 2" xfId="31"/>
    <cellStyle name="Porcentual 4 3" xfId="32"/>
    <cellStyle name="Porcentual 5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MPIN~1/CONFIG~1/Temp/Pensi&#243;n%20Promed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No. 67"/>
      <sheetName val="Abril"/>
      <sheetName val="Mayo"/>
      <sheetName val="Junio"/>
    </sheetNames>
    <sheetDataSet>
      <sheetData sheetId="0" refreshError="1"/>
      <sheetData sheetId="1" refreshError="1"/>
      <sheetData sheetId="2" refreshError="1"/>
      <sheetData sheetId="3" refreshError="1">
        <row r="11">
          <cell r="C11">
            <v>236.39550625711036</v>
          </cell>
          <cell r="D11">
            <v>139.45831001678792</v>
          </cell>
          <cell r="E11">
            <v>79.053275648949324</v>
          </cell>
          <cell r="F11">
            <v>37.026466944475729</v>
          </cell>
          <cell r="G11">
            <v>53.33759318423855</v>
          </cell>
        </row>
        <row r="12">
          <cell r="C12">
            <v>231.83851991720832</v>
          </cell>
          <cell r="D12">
            <v>138.09823182711199</v>
          </cell>
          <cell r="E12">
            <v>79.027371810750552</v>
          </cell>
          <cell r="F12">
            <v>36.868536371603859</v>
          </cell>
          <cell r="G12">
            <v>56.102288021534321</v>
          </cell>
        </row>
        <row r="13">
          <cell r="C13">
            <v>239.32893106752996</v>
          </cell>
          <cell r="D13">
            <v>140</v>
          </cell>
          <cell r="E13">
            <v>92.125</v>
          </cell>
          <cell r="F13">
            <v>37.193511008111237</v>
          </cell>
          <cell r="G13">
            <v>42.857142857142854</v>
          </cell>
        </row>
        <row r="14">
          <cell r="C14" t="str">
            <v xml:space="preserve"> </v>
          </cell>
          <cell r="D14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26"/>
  <sheetViews>
    <sheetView showGridLines="0" tabSelected="1" zoomScaleNormal="100" zoomScaleSheetLayoutView="100" workbookViewId="0">
      <selection activeCell="B3" sqref="B3:M3"/>
    </sheetView>
  </sheetViews>
  <sheetFormatPr baseColWidth="10" defaultColWidth="2.5703125" defaultRowHeight="12.75"/>
  <cols>
    <col min="1" max="1" width="2.5703125" style="1" customWidth="1"/>
    <col min="2" max="2" width="30.5703125" style="1" customWidth="1"/>
    <col min="3" max="8" width="15.7109375" style="1" hidden="1" customWidth="1"/>
    <col min="9" max="9" width="11.28515625" style="1" customWidth="1"/>
    <col min="10" max="10" width="15.5703125" style="1" bestFit="1" customWidth="1"/>
    <col min="11" max="11" width="14.85546875" style="1" customWidth="1"/>
    <col min="12" max="12" width="18.42578125" style="1" customWidth="1"/>
    <col min="13" max="13" width="15.85546875" style="1" customWidth="1"/>
    <col min="14" max="255" width="11.42578125" style="1" customWidth="1"/>
    <col min="256" max="16384" width="2.5703125" style="1"/>
  </cols>
  <sheetData>
    <row r="1" spans="2:19" ht="15.7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2:19" ht="24" customHeight="1"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4" t="s">
        <v>0</v>
      </c>
    </row>
    <row r="3" spans="2:19" ht="73.5" customHeight="1"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9" ht="26.25" customHeight="1">
      <c r="B4" s="33" t="s">
        <v>19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9" ht="6.7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19" ht="24.75" customHeight="1">
      <c r="B6" s="27" t="s">
        <v>2</v>
      </c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/>
      <c r="I6" s="28" t="s">
        <v>8</v>
      </c>
      <c r="J6" s="28" t="s">
        <v>9</v>
      </c>
      <c r="K6" s="28" t="s">
        <v>10</v>
      </c>
      <c r="L6" s="28" t="s">
        <v>11</v>
      </c>
      <c r="M6" s="28" t="s">
        <v>12</v>
      </c>
    </row>
    <row r="7" spans="2:19" ht="20.25" customHeight="1">
      <c r="B7" s="8" t="s">
        <v>17</v>
      </c>
      <c r="C7" s="6">
        <f>[1]Junio!C11</f>
        <v>236.39550625711036</v>
      </c>
      <c r="D7" s="6">
        <f>[1]Junio!D11</f>
        <v>139.45831001678792</v>
      </c>
      <c r="E7" s="6">
        <f>[1]Junio!E11</f>
        <v>79.053275648949324</v>
      </c>
      <c r="F7" s="6">
        <f>[1]Junio!F11</f>
        <v>37.026466944475729</v>
      </c>
      <c r="G7" s="6">
        <f>[1]Junio!G11</f>
        <v>53.33759318423855</v>
      </c>
      <c r="H7" s="12"/>
      <c r="I7" s="15">
        <v>357.89923333878039</v>
      </c>
      <c r="J7" s="16">
        <v>218.69636410524419</v>
      </c>
      <c r="K7" s="15">
        <v>173.95384212575146</v>
      </c>
      <c r="L7" s="16">
        <v>121.03378331443901</v>
      </c>
      <c r="M7" s="15">
        <v>153.99318522516052</v>
      </c>
    </row>
    <row r="8" spans="2:19" ht="13.5" customHeight="1">
      <c r="B8" s="5" t="s">
        <v>13</v>
      </c>
      <c r="C8" s="6">
        <f>[1]Junio!C12</f>
        <v>231.83851991720832</v>
      </c>
      <c r="D8" s="6">
        <f>[1]Junio!D12</f>
        <v>138.09823182711199</v>
      </c>
      <c r="E8" s="6">
        <f>[1]Junio!E12</f>
        <v>79.027371810750552</v>
      </c>
      <c r="F8" s="6">
        <f>[1]Junio!F12</f>
        <v>36.868536371603859</v>
      </c>
      <c r="G8" s="6">
        <f>[1]Junio!G12</f>
        <v>56.102288021534321</v>
      </c>
      <c r="H8" s="12"/>
      <c r="I8" s="26">
        <v>348.39171702629278</v>
      </c>
      <c r="J8" s="26">
        <v>215.25670940170878</v>
      </c>
      <c r="K8" s="26">
        <v>195.249448957384</v>
      </c>
      <c r="L8" s="26">
        <v>126.12448916408844</v>
      </c>
      <c r="M8" s="26">
        <v>173.70967320261468</v>
      </c>
      <c r="S8" s="13"/>
    </row>
    <row r="9" spans="2:19" ht="13.5" customHeight="1">
      <c r="B9" s="5" t="s">
        <v>14</v>
      </c>
      <c r="C9" s="6">
        <f>[1]Junio!C13</f>
        <v>239.32893106752996</v>
      </c>
      <c r="D9" s="6">
        <f>[1]Junio!D13</f>
        <v>140</v>
      </c>
      <c r="E9" s="6">
        <f>[1]Junio!E13</f>
        <v>92.125</v>
      </c>
      <c r="F9" s="6">
        <f>[1]Junio!F13</f>
        <v>37.193511008111237</v>
      </c>
      <c r="G9" s="6">
        <f>[1]Junio!G13</f>
        <v>42.857142857142854</v>
      </c>
      <c r="H9" s="14"/>
      <c r="I9" s="26">
        <v>367.40674965126794</v>
      </c>
      <c r="J9" s="26">
        <v>222.13601880877957</v>
      </c>
      <c r="K9" s="26">
        <v>152.6582352941189</v>
      </c>
      <c r="L9" s="26">
        <v>115.94307746478957</v>
      </c>
      <c r="M9" s="26">
        <v>134.27669724770638</v>
      </c>
    </row>
    <row r="10" spans="2:19" ht="13.5" customHeight="1">
      <c r="B10" s="7"/>
      <c r="C10" s="6" t="str">
        <f>[1]Junio!C14</f>
        <v xml:space="preserve"> </v>
      </c>
      <c r="D10" s="6" t="str">
        <f>[1]Junio!D14</f>
        <v xml:space="preserve"> </v>
      </c>
      <c r="E10" s="6" t="e">
        <f>[1]Junio!E14</f>
        <v>#REF!</v>
      </c>
      <c r="F10" s="6" t="e">
        <f>[1]Junio!F14</f>
        <v>#REF!</v>
      </c>
      <c r="G10" s="6" t="e">
        <f>[1]Junio!G14</f>
        <v>#REF!</v>
      </c>
      <c r="H10" s="9"/>
      <c r="I10" s="15"/>
      <c r="J10" s="16"/>
      <c r="K10" s="15"/>
      <c r="L10" s="16"/>
      <c r="M10" s="15"/>
    </row>
    <row r="11" spans="2:19" ht="13.5" customHeight="1">
      <c r="B11" s="8" t="s">
        <v>15</v>
      </c>
      <c r="C11" s="6"/>
      <c r="D11" s="6"/>
      <c r="E11" s="6"/>
      <c r="F11" s="6"/>
      <c r="G11" s="6"/>
      <c r="H11" s="9"/>
      <c r="I11" s="15">
        <v>379.99409831678815</v>
      </c>
      <c r="J11" s="15">
        <v>221.85655426520265</v>
      </c>
      <c r="K11" s="15">
        <v>173.42281185355043</v>
      </c>
      <c r="L11" s="15">
        <v>121.21591878912103</v>
      </c>
      <c r="M11" s="15">
        <v>160.28219116632141</v>
      </c>
      <c r="O11" s="10"/>
      <c r="P11" s="10"/>
      <c r="Q11" s="10"/>
      <c r="R11" s="10"/>
      <c r="S11" s="10"/>
    </row>
    <row r="12" spans="2:19" ht="13.5" customHeight="1">
      <c r="B12" s="5" t="s">
        <v>13</v>
      </c>
      <c r="C12" s="6"/>
      <c r="D12" s="6"/>
      <c r="E12" s="6"/>
      <c r="F12" s="6"/>
      <c r="G12" s="6"/>
      <c r="H12" s="9"/>
      <c r="I12" s="26">
        <v>382.51556435643397</v>
      </c>
      <c r="J12" s="26">
        <v>219.31740540540483</v>
      </c>
      <c r="K12" s="26">
        <v>192.08665495710019</v>
      </c>
      <c r="L12" s="26">
        <v>132.08732749178634</v>
      </c>
      <c r="M12" s="26">
        <v>177.09120772946815</v>
      </c>
    </row>
    <row r="13" spans="2:19" ht="13.5" customHeight="1">
      <c r="B13" s="5" t="s">
        <v>14</v>
      </c>
      <c r="C13" s="6"/>
      <c r="D13" s="6"/>
      <c r="E13" s="6"/>
      <c r="F13" s="6"/>
      <c r="G13" s="6"/>
      <c r="H13" s="9"/>
      <c r="I13" s="26">
        <v>377.4726322771424</v>
      </c>
      <c r="J13" s="26">
        <v>224.39570312500044</v>
      </c>
      <c r="K13" s="26">
        <v>154.75896875000066</v>
      </c>
      <c r="L13" s="26">
        <v>110.34451008645573</v>
      </c>
      <c r="M13" s="26">
        <v>143.47317460317467</v>
      </c>
      <c r="N13" s="10"/>
    </row>
    <row r="14" spans="2:19" ht="13.5" customHeight="1">
      <c r="B14" s="7"/>
      <c r="C14" s="6"/>
      <c r="D14" s="6"/>
      <c r="E14" s="6"/>
      <c r="F14" s="6"/>
      <c r="G14" s="6"/>
      <c r="H14" s="9"/>
      <c r="I14" s="15"/>
      <c r="J14" s="16"/>
      <c r="K14" s="15"/>
      <c r="L14" s="16"/>
      <c r="M14" s="15"/>
    </row>
    <row r="15" spans="2:19" ht="13.5" customHeight="1">
      <c r="B15" s="8" t="s">
        <v>16</v>
      </c>
      <c r="C15" s="6"/>
      <c r="D15" s="6"/>
      <c r="E15" s="6"/>
      <c r="F15" s="6"/>
      <c r="G15" s="6"/>
      <c r="H15" s="9"/>
      <c r="I15" s="15">
        <v>330.56678660945727</v>
      </c>
      <c r="J15" s="15">
        <v>209.32265667684362</v>
      </c>
      <c r="K15" s="15">
        <v>173.93158879297803</v>
      </c>
      <c r="L15" s="15">
        <v>119.83213887123011</v>
      </c>
      <c r="M15" s="15">
        <v>146.30675293305703</v>
      </c>
    </row>
    <row r="16" spans="2:19" ht="13.5" customHeight="1">
      <c r="B16" s="5" t="s">
        <v>13</v>
      </c>
      <c r="C16" s="6"/>
      <c r="D16" s="6"/>
      <c r="E16" s="6"/>
      <c r="F16" s="6"/>
      <c r="G16" s="6"/>
      <c r="H16" s="9"/>
      <c r="I16" s="26">
        <v>304.04326102943708</v>
      </c>
      <c r="J16" s="26">
        <v>199.92551020408177</v>
      </c>
      <c r="K16" s="26">
        <v>198.90871477603903</v>
      </c>
      <c r="L16" s="26">
        <v>118.36940170940193</v>
      </c>
      <c r="M16" s="26">
        <v>170.93198412698354</v>
      </c>
    </row>
    <row r="17" spans="2:20" ht="15" customHeight="1">
      <c r="B17" s="11" t="s">
        <v>14</v>
      </c>
      <c r="C17" s="17"/>
      <c r="D17" s="17"/>
      <c r="E17" s="17"/>
      <c r="F17" s="17"/>
      <c r="G17" s="17"/>
      <c r="H17" s="18"/>
      <c r="I17" s="26">
        <v>357.0903121894774</v>
      </c>
      <c r="J17" s="26">
        <v>218.71980314960547</v>
      </c>
      <c r="K17" s="26">
        <v>148.95446280991703</v>
      </c>
      <c r="L17" s="26">
        <v>121.2948760330583</v>
      </c>
      <c r="M17" s="26">
        <v>121.6815217391305</v>
      </c>
      <c r="N17" s="19"/>
      <c r="O17" s="19"/>
      <c r="P17" s="19"/>
      <c r="Q17" s="19"/>
      <c r="R17" s="19"/>
      <c r="S17" s="19"/>
      <c r="T17" s="19"/>
    </row>
    <row r="18" spans="2:20" ht="30" customHeight="1">
      <c r="B18" s="29" t="s">
        <v>18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0"/>
      <c r="O18" s="20"/>
      <c r="P18" s="20"/>
      <c r="Q18" s="20"/>
      <c r="R18" s="20"/>
      <c r="S18" s="20"/>
      <c r="T18" s="20"/>
    </row>
    <row r="20" spans="2:20">
      <c r="B20" s="30"/>
      <c r="C20" s="30"/>
      <c r="D20" s="30"/>
      <c r="E20" s="30"/>
      <c r="F20" s="30"/>
      <c r="G20" s="30"/>
      <c r="H20" s="21"/>
    </row>
    <row r="21" spans="2:20">
      <c r="B21" s="22"/>
      <c r="F21" s="23"/>
    </row>
    <row r="22" spans="2:20">
      <c r="C22" s="24"/>
      <c r="D22" s="24"/>
      <c r="E22" s="24"/>
      <c r="F22" s="24"/>
    </row>
    <row r="23" spans="2:20">
      <c r="C23" s="24"/>
      <c r="D23" s="24"/>
      <c r="E23" s="24"/>
      <c r="F23" s="24"/>
    </row>
    <row r="24" spans="2:20">
      <c r="C24" s="24"/>
      <c r="D24" s="24"/>
      <c r="E24" s="24"/>
      <c r="F24" s="25"/>
    </row>
    <row r="25" spans="2:20">
      <c r="C25" s="24"/>
      <c r="D25" s="24"/>
      <c r="E25" s="24"/>
      <c r="F25" s="24"/>
    </row>
    <row r="26" spans="2:20">
      <c r="C26" s="24"/>
      <c r="D26" s="24"/>
      <c r="E26" s="24"/>
      <c r="F26" s="25"/>
    </row>
  </sheetData>
  <mergeCells count="6">
    <mergeCell ref="B18:M18"/>
    <mergeCell ref="B20:G20"/>
    <mergeCell ref="B1:M1"/>
    <mergeCell ref="B3:M3"/>
    <mergeCell ref="B4:M4"/>
    <mergeCell ref="B5:M5"/>
  </mergeCells>
  <printOptions horizontalCentered="1"/>
  <pageMargins left="0.74803149606299213" right="0.74803149606299213" top="0.98425196850393704" bottom="0.98425196850393704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Pension_Promedio_SPP</vt:lpstr>
      <vt:lpstr>Pension_Promedio_SPP!Área_de_impresión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lbmc</dc:creator>
  <cp:lastModifiedBy>innneramlimit@hotmail.com</cp:lastModifiedBy>
  <cp:lastPrinted>2014-07-21T16:41:25Z</cp:lastPrinted>
  <dcterms:created xsi:type="dcterms:W3CDTF">2014-04-14T23:23:54Z</dcterms:created>
  <dcterms:modified xsi:type="dcterms:W3CDTF">2014-07-21T16:41:32Z</dcterms:modified>
</cp:coreProperties>
</file>